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D1.3)" sheetId="2" r:id="rId2"/>
    <sheet name="Štítek na CD" sheetId="3" r:id="rId3"/>
  </sheets>
  <calcPr calcId="145621"/>
</workbook>
</file>

<file path=xl/calcChain.xml><?xml version="1.0" encoding="utf-8"?>
<calcChain xmlns="http://schemas.openxmlformats.org/spreadsheetml/2006/main">
  <c r="F48" i="3" l="1"/>
  <c r="E48" i="3"/>
  <c r="K46" i="3"/>
  <c r="F46" i="3"/>
  <c r="E46" i="3"/>
  <c r="K43" i="3"/>
  <c r="F43" i="3"/>
  <c r="E42" i="3"/>
  <c r="M41" i="3"/>
  <c r="K41" i="3"/>
  <c r="M40" i="3"/>
  <c r="M39" i="3"/>
  <c r="K39" i="3"/>
  <c r="F39" i="3"/>
  <c r="E38" i="3"/>
  <c r="M37" i="3"/>
  <c r="K37" i="3"/>
  <c r="M35" i="3"/>
  <c r="K35" i="3"/>
  <c r="F35" i="3"/>
  <c r="E35" i="3"/>
  <c r="O33" i="3"/>
  <c r="L33" i="3"/>
  <c r="J33" i="3"/>
  <c r="D33" i="3"/>
  <c r="B33" i="3"/>
  <c r="O32" i="3"/>
  <c r="L32" i="3"/>
  <c r="J32" i="3"/>
  <c r="D32" i="3"/>
  <c r="B32" i="3"/>
  <c r="O31" i="3"/>
  <c r="N31" i="3"/>
  <c r="L31" i="3"/>
  <c r="K31" i="3"/>
  <c r="J31" i="3"/>
  <c r="I31" i="3"/>
  <c r="D31" i="3"/>
  <c r="C31" i="3"/>
  <c r="B31" i="3"/>
  <c r="A31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3" s="1"/>
  <c r="M39" i="1"/>
  <c r="K44" i="3" s="1"/>
  <c r="A1" i="1"/>
  <c r="O41" i="2" l="1"/>
</calcChain>
</file>

<file path=xl/sharedStrings.xml><?xml version="1.0" encoding="utf-8"?>
<sst xmlns="http://schemas.openxmlformats.org/spreadsheetml/2006/main" count="205" uniqueCount="76">
  <si>
    <t>Číslo archivní</t>
  </si>
  <si>
    <t>BPO 9-94225</t>
  </si>
  <si>
    <t>Seznam dokumentace</t>
  </si>
  <si>
    <t>Číslo zakázky</t>
  </si>
  <si>
    <t>8529-25</t>
  </si>
  <si>
    <t>poř.č.:</t>
  </si>
  <si>
    <t>archivní číslo:</t>
  </si>
  <si>
    <t>název:</t>
  </si>
  <si>
    <t>počet A4</t>
  </si>
  <si>
    <t>měřítko</t>
  </si>
  <si>
    <t>poznámka</t>
  </si>
  <si>
    <t>D1.1</t>
  </si>
  <si>
    <t>BPO 9-94232</t>
  </si>
  <si>
    <t>Dokumentace stavebních objektů vč. stavebně konstrukčního řešení</t>
  </si>
  <si>
    <t>0</t>
  </si>
  <si>
    <t/>
  </si>
  <si>
    <t>D1.3</t>
  </si>
  <si>
    <t>BPO 6-94233</t>
  </si>
  <si>
    <t>Požárně bezpečnostní řešení</t>
  </si>
  <si>
    <t>D1.4a</t>
  </si>
  <si>
    <t>BPO 9-94228</t>
  </si>
  <si>
    <t>Zdravotně technické instalace</t>
  </si>
  <si>
    <t>D1.4b</t>
  </si>
  <si>
    <t>BPO 9-94229</t>
  </si>
  <si>
    <t>Vzduchotechnika</t>
  </si>
  <si>
    <t>D1.4c</t>
  </si>
  <si>
    <t>BPO 9-94230</t>
  </si>
  <si>
    <t>Vytápění</t>
  </si>
  <si>
    <t>D1.4d</t>
  </si>
  <si>
    <t>BPO 9-94231</t>
  </si>
  <si>
    <t>Silnoproudá elektrotechnika a elektronické komunikace</t>
  </si>
  <si>
    <t>D1.4e</t>
  </si>
  <si>
    <t>BPO 9-94238</t>
  </si>
  <si>
    <t>Přípojka plynu - stavební úpravy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</si>
  <si>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</si>
  <si>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</si>
  <si>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</si>
  <si>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</si>
  <si>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</si>
  <si>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</si>
  <si>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</si>
  <si>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Přestavba holobytů čp. 179 ve Vintířově</t>
  </si>
  <si>
    <t>Datum:</t>
  </si>
  <si>
    <t>30.09.2016</t>
  </si>
  <si>
    <t>Ved. zak.:
HIP:</t>
  </si>
  <si>
    <t>Dušek Jan Ing.</t>
  </si>
  <si>
    <t xml:space="preserve"> ČÁST (SO,PS):</t>
  </si>
  <si>
    <t>Projektová dokumentace</t>
  </si>
  <si>
    <t>Stupeň:</t>
  </si>
  <si>
    <t>PST</t>
  </si>
  <si>
    <t>Zodp.proj.</t>
  </si>
  <si>
    <t xml:space="preserve"> OBSAH:</t>
  </si>
  <si>
    <t>Dokumentace objektů</t>
  </si>
  <si>
    <t>Číslo zak:</t>
  </si>
  <si>
    <t>Číslo archivní:</t>
  </si>
  <si>
    <t xml:space="preserve"> OBJEDNATEL:</t>
  </si>
  <si>
    <t>Obec Vintířov</t>
  </si>
  <si>
    <t>Vedoucí projektant</t>
  </si>
  <si>
    <t>Vedoucí zakázky</t>
  </si>
  <si>
    <t>Projektant</t>
  </si>
  <si>
    <t>Kubaštová Zdeňka Ing.</t>
  </si>
  <si>
    <t>Technická kontrola</t>
  </si>
  <si>
    <t>®</t>
  </si>
  <si>
    <t>Počet A4</t>
  </si>
  <si>
    <t>Pořadové číslo</t>
  </si>
  <si>
    <t>Stupeň projektu</t>
  </si>
  <si>
    <t>Projektová dokumentace
Dokumentace objektů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</si>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</sst>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14</v>
      </c>
      <c r="L6" s="99"/>
      <c r="M6" s="90" t="s">
        <v>15</v>
      </c>
      <c r="N6" s="96" t="s">
        <v>15</v>
      </c>
      <c r="O6" s="97"/>
    </row>
    <row r="7" spans="1:15" ht="19.350000000000001" customHeight="1" x14ac:dyDescent="0.25">
      <c r="A7" s="98" t="s">
        <v>19</v>
      </c>
      <c r="B7" s="99"/>
      <c r="C7" s="96" t="s">
        <v>20</v>
      </c>
      <c r="D7" s="99"/>
      <c r="E7" s="99"/>
      <c r="F7" s="100" t="s">
        <v>21</v>
      </c>
      <c r="G7" s="99"/>
      <c r="H7" s="99"/>
      <c r="I7" s="99"/>
      <c r="J7" s="99"/>
      <c r="K7" s="96" t="s">
        <v>14</v>
      </c>
      <c r="L7" s="99"/>
      <c r="M7" s="90" t="s">
        <v>15</v>
      </c>
      <c r="N7" s="96" t="s">
        <v>15</v>
      </c>
      <c r="O7" s="97"/>
    </row>
    <row r="8" spans="1:15" ht="19.350000000000001" customHeight="1" x14ac:dyDescent="0.25">
      <c r="A8" s="98" t="s">
        <v>22</v>
      </c>
      <c r="B8" s="99"/>
      <c r="C8" s="96" t="s">
        <v>23</v>
      </c>
      <c r="D8" s="99"/>
      <c r="E8" s="99"/>
      <c r="F8" s="100" t="s">
        <v>24</v>
      </c>
      <c r="G8" s="99"/>
      <c r="H8" s="99"/>
      <c r="I8" s="99"/>
      <c r="J8" s="99"/>
      <c r="K8" s="96" t="s">
        <v>14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25</v>
      </c>
      <c r="B9" s="99"/>
      <c r="C9" s="96" t="s">
        <v>26</v>
      </c>
      <c r="D9" s="99"/>
      <c r="E9" s="99"/>
      <c r="F9" s="100" t="s">
        <v>27</v>
      </c>
      <c r="G9" s="99"/>
      <c r="H9" s="99"/>
      <c r="I9" s="99"/>
      <c r="J9" s="99"/>
      <c r="K9" s="96" t="s">
        <v>14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28</v>
      </c>
      <c r="B10" s="99"/>
      <c r="C10" s="96" t="s">
        <v>29</v>
      </c>
      <c r="D10" s="99"/>
      <c r="E10" s="99"/>
      <c r="F10" s="100" t="s">
        <v>30</v>
      </c>
      <c r="G10" s="99"/>
      <c r="H10" s="99"/>
      <c r="I10" s="99"/>
      <c r="J10" s="99"/>
      <c r="K10" s="96" t="s">
        <v>14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31</v>
      </c>
      <c r="B11" s="99"/>
      <c r="C11" s="96" t="s">
        <v>32</v>
      </c>
      <c r="D11" s="99"/>
      <c r="E11" s="99"/>
      <c r="F11" s="100" t="s">
        <v>33</v>
      </c>
      <c r="G11" s="99"/>
      <c r="H11" s="99"/>
      <c r="I11" s="99"/>
      <c r="J11" s="99"/>
      <c r="K11" s="96" t="s">
        <v>14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34</v>
      </c>
      <c r="B31" s="86"/>
      <c r="C31" s="94" t="s">
        <v>35</v>
      </c>
      <c r="D31" s="95"/>
      <c r="E31" s="95"/>
      <c r="F31" s="95"/>
      <c r="G31" s="95"/>
      <c r="H31" s="95"/>
      <c r="I31" s="94" t="s">
        <v>36</v>
      </c>
      <c r="J31" s="88"/>
      <c r="K31" s="94" t="s">
        <v>37</v>
      </c>
      <c r="L31" s="95"/>
      <c r="M31" s="95"/>
      <c r="N31" s="94" t="s">
        <v>38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39</v>
      </c>
      <c r="E35" s="143" t="s">
        <v>40</v>
      </c>
      <c r="F35" s="133" t="s">
        <v>41</v>
      </c>
      <c r="G35" s="134"/>
      <c r="H35" s="134"/>
      <c r="I35" s="134"/>
      <c r="J35" s="135"/>
      <c r="K35" s="101" t="s">
        <v>42</v>
      </c>
      <c r="L35" s="102"/>
      <c r="M35" s="105" t="s">
        <v>43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44</v>
      </c>
      <c r="L36" s="104"/>
      <c r="M36" s="108" t="s">
        <v>45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46</v>
      </c>
      <c r="F37" s="156" t="s">
        <v>47</v>
      </c>
      <c r="G37" s="136"/>
      <c r="H37" s="136"/>
      <c r="I37" s="136"/>
      <c r="J37" s="137"/>
      <c r="K37" s="167" t="s">
        <v>48</v>
      </c>
      <c r="L37" s="104"/>
      <c r="M37" s="155" t="s">
        <v>49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50</v>
      </c>
      <c r="L38" s="104"/>
      <c r="M38" s="108" t="s">
        <v>45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51</v>
      </c>
      <c r="F39" s="157" t="s">
        <v>52</v>
      </c>
      <c r="G39" s="158"/>
      <c r="H39" s="158"/>
      <c r="I39" s="158"/>
      <c r="J39" s="158"/>
      <c r="K39" s="162" t="s">
        <v>53</v>
      </c>
      <c r="L39" s="163"/>
      <c r="M39" s="164" t="str">
        <f>K3</f>
        <v>8529-25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54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55</v>
      </c>
      <c r="F41" s="111" t="s">
        <v>56</v>
      </c>
      <c r="G41" s="112"/>
      <c r="H41" s="112"/>
      <c r="I41" s="112"/>
      <c r="J41" s="113"/>
      <c r="K41" s="127" t="str">
        <f>K1</f>
        <v>BPO 9-94225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57</v>
      </c>
      <c r="C32" s="213"/>
      <c r="D32" s="213"/>
      <c r="E32" s="213"/>
      <c r="F32" s="204"/>
      <c r="G32" s="204"/>
      <c r="H32" s="17"/>
      <c r="I32" s="18" t="s">
        <v>58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59</v>
      </c>
      <c r="C33" s="215"/>
      <c r="D33" s="215"/>
      <c r="E33" s="215"/>
      <c r="F33" s="205" t="s">
        <v>60</v>
      </c>
      <c r="G33" s="205"/>
      <c r="H33" s="19"/>
      <c r="I33" s="20" t="s">
        <v>61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K5" sqref="K5:L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62</v>
      </c>
      <c r="E35" s="324" t="str">
        <f>'Seznam 1'!E35</f>
        <v xml:space="preserve"> ZAKÁZKA:</v>
      </c>
      <c r="F35" s="302" t="str">
        <f>'Seznam 1'!F35</f>
        <v>Přestavba holobytů čp. 179 ve Vintířově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30.09.2016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Dušek Jan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68</v>
      </c>
      <c r="B39" s="53"/>
      <c r="C39" s="53"/>
      <c r="D39" s="55"/>
      <c r="E39" s="292"/>
      <c r="F39" s="307" t="str">
        <f>'Seznam 1'!F37</f>
        <v>Projektová dokumentace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69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70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Dušek Jan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71</v>
      </c>
      <c r="B43" s="53"/>
      <c r="C43" s="53"/>
      <c r="D43" s="55"/>
      <c r="E43" s="299"/>
      <c r="F43" s="308" t="str">
        <f>'Seznam 1'!F39</f>
        <v>Dokumentace objektů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72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8529-25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73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74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75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Obec Vintířov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9-94225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Seznam 1</vt:lpstr>
      <vt:lpstr>TZ (D1.3)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Your User Name</cp:lastModifiedBy>
  <dcterms:created xsi:type="dcterms:W3CDTF">2016-09-20T12:12:51Z</dcterms:created>
  <dcterms:modified xsi:type="dcterms:W3CDTF">2016-09-20T12:12:51Z</dcterms:modified>
</cp:coreProperties>
</file>